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5015" windowHeight="481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8" i="1"/>
  <c r="F17"/>
  <c r="E17"/>
  <c r="J8"/>
  <c r="I8"/>
  <c r="H8"/>
  <c r="G8"/>
  <c r="I17" l="1"/>
  <c r="J17"/>
  <c r="G17"/>
  <c r="H17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<sst xmlns="http://schemas.openxmlformats.org/spreadsheetml/2006/main" count="25" uniqueCount="25">
  <si>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</si>
  <si>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</si>
  <si>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</si>
  <si>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</si>
  <si>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</si>
  <si>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</si>
  <si>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</si>
  <si>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</si>
  <si>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</si>
  <si>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</si>
  <si>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</si>
  <si>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</si>
  <si>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</si>
  <si>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</si>
  <si>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</si>
  <si>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</si>
  <si>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</si>
  <si>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</si>
  <si>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 72,5% м.д.ж</t>
  </si>
  <si>
    <t>Макароны отварные с сыром</t>
  </si>
  <si>
    <t>Обед</t>
  </si>
  <si>
    <t>Итого за день:</t>
  </si>
  <si>
    <t>Всего за день:</t>
  </si>
  <si>
    <t>Кофейный напиток с молоком</t>
  </si>
  <si>
    <t xml:space="preserve">МКОУ ООШ№18 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</si>
</sst>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0" fontId="0" fillId="0" borderId="10" xfId="0" applyFont="1" applyBorder="1"/>
    <xf numFmtId="2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1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4" xfId="0" applyFill="1" applyBorder="1"/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6" xfId="0" applyNumberForma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5" xfId="0" applyNumberFormat="1" applyFont="1" applyFill="1" applyBorder="1"/>
    <xf numFmtId="0" fontId="0" fillId="2" borderId="11" xfId="0" applyFill="1" applyBorder="1"/>
    <xf numFmtId="0" fontId="0" fillId="0" borderId="18" xfId="0" applyFont="1" applyBorder="1"/>
    <xf numFmtId="0" fontId="0" fillId="2" borderId="19" xfId="0" applyFill="1" applyBorder="1"/>
    <xf numFmtId="0" fontId="0" fillId="2" borderId="19" xfId="0" applyFill="1" applyBorder="1" applyAlignment="1">
      <alignment wrapText="1"/>
    </xf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2" fontId="0" fillId="2" borderId="20" xfId="0" applyNumberFormat="1" applyFont="1" applyFill="1" applyBorder="1"/>
    <xf numFmtId="0" fontId="0" fillId="0" borderId="21" xfId="0" applyFont="1" applyBorder="1"/>
    <xf numFmtId="2" fontId="0" fillId="2" borderId="22" xfId="0" applyNumberFormat="1" applyFont="1" applyFill="1" applyBorder="1"/>
    <xf numFmtId="0" fontId="0" fillId="0" borderId="23" xfId="0" applyBorder="1"/>
    <xf numFmtId="2" fontId="0" fillId="2" borderId="24" xfId="0" applyNumberFormat="1" applyFont="1" applyFill="1" applyBorder="1"/>
    <xf numFmtId="0" fontId="0" fillId="0" borderId="23" xfId="0" applyFont="1" applyBorder="1"/>
    <xf numFmtId="0" fontId="0" fillId="0" borderId="25" xfId="0" applyFont="1" applyBorder="1"/>
    <xf numFmtId="2" fontId="0" fillId="2" borderId="26" xfId="0" applyNumberFormat="1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4" fontId="0" fillId="2" borderId="4" xfId="0" applyNumberFormat="1" applyFill="1" applyBorder="1" applyAlignment="1"/>
    <xf numFmtId="0" fontId="0" fillId="0" borderId="0" xfId="0" applyAlignment="1"/>
    <xf numFmtId="0" fontId="0" fillId="0" borderId="19" xfId="0" applyBorder="1"/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13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0" fontId="2" fillId="3" borderId="16" xfId="0" applyFont="1" applyFill="1" applyBorder="1" applyAlignment="1"/>
    <xf numFmtId="0" fontId="0" fillId="0" borderId="17" xfId="0" applyFont="1" applyBorder="1" applyAlignment="1"/>
    <xf numFmtId="0" fontId="2" fillId="2" borderId="16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6"/>
  <sheetViews>
    <sheetView showGridLines="0" tabSelected="1" workbookViewId="0">
      <selection activeCell="B24" sqref="B23:J24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9" t="s">
        <v>24</v>
      </c>
      <c r="C1" s="60"/>
      <c r="D1" s="61"/>
      <c r="E1" t="s">
        <v>1</v>
      </c>
      <c r="F1" s="1"/>
      <c r="I1" t="s">
        <v>2</v>
      </c>
      <c r="J1" s="43">
        <v>45252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45" t="s">
        <v>14</v>
      </c>
      <c r="C4" s="46">
        <v>204</v>
      </c>
      <c r="D4" s="47" t="s">
        <v>19</v>
      </c>
      <c r="E4" s="48">
        <v>260</v>
      </c>
      <c r="F4" s="49"/>
      <c r="G4" s="50">
        <v>354.24</v>
      </c>
      <c r="H4" s="50">
        <v>17.11</v>
      </c>
      <c r="I4" s="50">
        <v>13.4</v>
      </c>
      <c r="J4" s="50">
        <v>41.3</v>
      </c>
    </row>
    <row r="5" spans="1:10">
      <c r="A5" s="6"/>
      <c r="B5" s="51" t="s">
        <v>15</v>
      </c>
      <c r="C5" s="52">
        <v>379</v>
      </c>
      <c r="D5" s="53" t="s">
        <v>23</v>
      </c>
      <c r="E5" s="54">
        <v>200</v>
      </c>
      <c r="F5" s="55"/>
      <c r="G5" s="56">
        <v>133.19</v>
      </c>
      <c r="H5" s="57">
        <v>3.12</v>
      </c>
      <c r="I5" s="56">
        <v>2.67</v>
      </c>
      <c r="J5" s="56">
        <v>24.17</v>
      </c>
    </row>
    <row r="6" spans="1:10">
      <c r="A6" s="6"/>
      <c r="B6" s="51" t="s">
        <v>16</v>
      </c>
      <c r="C6" s="52">
        <v>573</v>
      </c>
      <c r="D6" s="53" t="s">
        <v>17</v>
      </c>
      <c r="E6" s="54">
        <v>30</v>
      </c>
      <c r="F6" s="55"/>
      <c r="G6" s="56">
        <v>84.39</v>
      </c>
      <c r="H6" s="56">
        <v>2.4700000000000002</v>
      </c>
      <c r="I6" s="56">
        <v>0.31</v>
      </c>
      <c r="J6" s="56">
        <v>17.93</v>
      </c>
    </row>
    <row r="7" spans="1:10" ht="15.75" thickBot="1">
      <c r="A7" s="6"/>
      <c r="B7" s="58"/>
      <c r="C7" s="52">
        <v>14</v>
      </c>
      <c r="D7" s="53" t="s">
        <v>18</v>
      </c>
      <c r="E7" s="54">
        <v>10</v>
      </c>
      <c r="F7" s="55"/>
      <c r="G7" s="56">
        <v>66.09</v>
      </c>
      <c r="H7" s="56">
        <v>0.08</v>
      </c>
      <c r="I7" s="56">
        <v>7.25</v>
      </c>
      <c r="J7" s="56">
        <v>0.13</v>
      </c>
    </row>
    <row r="8" spans="1:10" ht="15.75" thickBot="1">
      <c r="A8" s="11"/>
      <c r="B8" s="62" t="s">
        <v>21</v>
      </c>
      <c r="C8" s="63"/>
      <c r="D8" s="23"/>
      <c r="E8" s="24">
        <f>E4+E5+E6+E7</f>
        <v>500</v>
      </c>
      <c r="F8" s="25">
        <v>73.650000000000006</v>
      </c>
      <c r="G8" s="25">
        <f>SUM(G4:G7)</f>
        <v>637.91000000000008</v>
      </c>
      <c r="H8" s="25">
        <f>SUM(H4:H7)</f>
        <v>22.779999999999998</v>
      </c>
      <c r="I8" s="25">
        <f>SUM(I4:I7)</f>
        <v>23.63</v>
      </c>
      <c r="J8" s="26">
        <f>SUM(J4:J7)</f>
        <v>83.53</v>
      </c>
    </row>
    <row r="9" spans="1:10" ht="15.75" thickBot="1">
      <c r="A9" s="6" t="s">
        <v>20</v>
      </c>
      <c r="B9" s="28"/>
      <c r="C9" s="29"/>
      <c r="D9" s="30"/>
      <c r="E9" s="31"/>
      <c r="F9" s="32"/>
      <c r="G9" s="32"/>
      <c r="H9" s="32"/>
      <c r="I9" s="32"/>
      <c r="J9" s="33"/>
    </row>
    <row r="10" spans="1:10">
      <c r="A10" s="6"/>
      <c r="B10" s="34"/>
      <c r="C10" s="27"/>
      <c r="D10" s="14"/>
      <c r="E10" s="22"/>
      <c r="F10" s="12"/>
      <c r="G10" s="12"/>
      <c r="H10" s="12"/>
      <c r="I10" s="12"/>
      <c r="J10" s="35"/>
    </row>
    <row r="11" spans="1:10">
      <c r="A11" s="6"/>
      <c r="B11" s="36"/>
      <c r="C11" s="41"/>
      <c r="D11" s="42"/>
      <c r="E11" s="18"/>
      <c r="F11" s="10"/>
      <c r="G11" s="10"/>
      <c r="H11" s="10"/>
      <c r="I11" s="10"/>
      <c r="J11" s="37"/>
    </row>
    <row r="12" spans="1:10">
      <c r="A12" s="6"/>
      <c r="B12" s="38"/>
      <c r="C12" s="16"/>
      <c r="D12" s="15"/>
      <c r="E12" s="9"/>
      <c r="F12" s="10"/>
      <c r="G12" s="10"/>
      <c r="H12" s="10"/>
      <c r="I12" s="10"/>
      <c r="J12" s="37"/>
    </row>
    <row r="13" spans="1:10">
      <c r="A13" s="6"/>
      <c r="B13" s="36"/>
      <c r="C13" s="16"/>
      <c r="D13" s="15"/>
      <c r="E13" s="9"/>
      <c r="F13" s="10"/>
      <c r="G13" s="10"/>
      <c r="H13" s="17"/>
      <c r="I13" s="10"/>
      <c r="J13" s="37"/>
    </row>
    <row r="14" spans="1:10">
      <c r="A14" s="6"/>
      <c r="B14" s="38"/>
      <c r="C14" s="7"/>
      <c r="D14" s="8"/>
      <c r="E14" s="9"/>
      <c r="F14" s="10"/>
      <c r="G14" s="10"/>
      <c r="H14" s="10"/>
      <c r="I14" s="10"/>
      <c r="J14" s="37"/>
    </row>
    <row r="15" spans="1:10" ht="15.75" thickBot="1">
      <c r="A15" s="6"/>
      <c r="B15" s="39"/>
      <c r="C15" s="13"/>
      <c r="D15" s="19"/>
      <c r="E15" s="20"/>
      <c r="F15" s="21"/>
      <c r="G15" s="21"/>
      <c r="H15" s="21"/>
      <c r="I15" s="21"/>
      <c r="J15" s="40"/>
    </row>
    <row r="16" spans="1:10" ht="15.75" thickBot="1">
      <c r="A16" s="6"/>
      <c r="B16" s="64"/>
      <c r="C16" s="63"/>
      <c r="D16" s="23"/>
      <c r="E16" s="24"/>
      <c r="F16" s="25"/>
      <c r="G16" s="25"/>
      <c r="H16" s="25"/>
      <c r="I16" s="25"/>
      <c r="J16" s="25"/>
    </row>
    <row r="17" spans="1:10" ht="15.75" thickBot="1">
      <c r="A17" s="11"/>
      <c r="B17" s="64" t="s">
        <v>22</v>
      </c>
      <c r="C17" s="63"/>
      <c r="D17" s="23"/>
      <c r="E17" s="24">
        <f t="shared" ref="E17:J17" si="0">E8+E16</f>
        <v>500</v>
      </c>
      <c r="F17" s="25">
        <f t="shared" si="0"/>
        <v>73.650000000000006</v>
      </c>
      <c r="G17" s="25">
        <f t="shared" si="0"/>
        <v>637.91000000000008</v>
      </c>
      <c r="H17" s="25">
        <f t="shared" si="0"/>
        <v>22.779999999999998</v>
      </c>
      <c r="I17" s="25">
        <f t="shared" si="0"/>
        <v>23.63</v>
      </c>
      <c r="J17" s="25">
        <f t="shared" si="0"/>
        <v>83.53</v>
      </c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>
      <c r="B24" s="44"/>
    </row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</sheetData>
  <mergeCells count="4">
    <mergeCell ref="B1:D1"/>
    <mergeCell ref="B8:C8"/>
    <mergeCell ref="B16:C16"/>
    <mergeCell ref="B17:C17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2023-11-19T11:24:22Z</cp:lastPrinted>
  <dcterms:created xsi:type="dcterms:W3CDTF">2015-06-05T18:19:34Z</dcterms:created>
  <dcterms:modified xsi:type="dcterms:W3CDTF">2023-11-19T11:24:57Z</dcterms:modified>
</cp:coreProperties>
</file>